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3" lowestEdited="5" rupBuild="9302"/>
  <workbookPr codeName="ThisWorkbook"/>
  <bookViews>
    <workbookView windowWidth="14640" windowHeight="8520"/>
  </bookViews>
  <sheets>
    <sheet name="总表" sheetId="7" r:id="rId1"/>
  </sheets>
  <definedNames>
    <definedName name="_xlnm.Print_Titles" localSheetId="0"><![CDATA[总表!$12:$13]]></definedName>
  </definedNames>
  <calcPr calcId="144525"/>
</workbook>
</file>

<file path=xl/sharedStrings.xml><?xml version="1.0" encoding="utf-8"?>
<sst xmlns="http://schemas.openxmlformats.org/spreadsheetml/2006/main" count="246" uniqueCount="0">
  <si>
    <t xml:space="preserve">四川省医学重点学科（实验室）、重点专科                                                           评价指标体系（2017年版）
【重点学科】</t>
  </si>
  <si>
    <t xml:space="preserve">                一、本评估体系适用于四川省医学重点学科（实验室）及重点专科建设项目的立项评审、 验收评审</t>
  </si>
  <si>
    <t xml:space="preserve">                    和动态管理评估。</t>
  </si>
  <si>
    <t xml:space="preserve">                二、本评估体系中评估内容的时限为申报立项评审的前3年，验收评审和动态管理评估的前5年。       </t>
  </si>
  <si>
    <t xml:space="preserve">                三、评估标准</t>
  </si>
  <si>
    <t xml:space="preserve">  （一）立项标准：                          （二）验收、动态管理标准：</t>
  </si>
  <si>
    <t xml:space="preserve"> 1、甲级学科（实验室）：1000分             1、甲级学科（实验室）：1100分</t>
  </si>
  <si>
    <t xml:space="preserve"> 2、乙级学科（实验室）：800分              2、乙级学科（实验室）：900分</t>
  </si>
  <si>
    <t xml:space="preserve"> 3、甲级专科：600分                        3、甲级专科：700分</t>
  </si>
  <si>
    <t xml:space="preserve"> 4、乙级专科：500分                        4、乙级专科：600分</t>
  </si>
  <si>
    <t xml:space="preserve">四川省医学重点学科（实验室）、重点专科评价指标体系（学科）</t>
  </si>
  <si>
    <t xml:space="preserve">一级指标
</t>
  </si>
  <si>
    <t xml:space="preserve">二级指标
</t>
  </si>
  <si>
    <t xml:space="preserve">三级指标</t>
  </si>
  <si>
    <t xml:space="preserve">标准分</t>
  </si>
  <si>
    <t xml:space="preserve">评分标准</t>
  </si>
  <si>
    <t xml:space="preserve">评价方式</t>
  </si>
  <si>
    <t xml:space="preserve">得分</t>
  </si>
  <si>
    <t xml:space="preserve">项目编号</t>
  </si>
  <si>
    <t xml:space="preserve">项 目 内 容</t>
  </si>
  <si>
    <t xml:space="preserve">研究能力
400分
28.6%</t>
  </si>
  <si>
    <t xml:space="preserve">研究方向
60分</t>
  </si>
  <si>
    <t xml:space="preserve">1*</t>
  </si>
  <si>
    <r>
      <rPr>
        <sz val="12"/>
        <rFont val="宋体"/>
        <charset val="134"/>
      </rPr>
      <t xml:space="preserve">有两个以上明确研究方向                                </t>
    </r>
    <r>
      <rPr>
        <sz val="12"/>
        <rFont val="宋体"/>
        <charset val="134"/>
        <b/>
      </rPr>
      <t xml:space="preserve"> </t>
    </r>
    <r>
      <rPr>
        <sz val="12"/>
        <rFont val="宋体"/>
        <charset val="134"/>
      </rPr>
      <t xml:space="preserve">            </t>
    </r>
  </si>
  <si>
    <t xml:space="preserve">有2个明确的研究方向，且每个方向有学科负责人和高中初级研究队伍得20分；每增加1个研究方向加10分，累计不超过30分。</t>
  </si>
  <si>
    <t xml:space="preserve">专家评判，查看人员结构表。</t>
  </si>
  <si>
    <r>
      <rPr>
        <sz val="12"/>
        <rFont val="宋体"/>
        <charset val="134"/>
      </rPr>
      <t xml:space="preserve">研究方向在本学科领域内所处水平      </t>
    </r>
    <r>
      <rPr>
        <sz val="12"/>
        <rFont val="宋体"/>
        <charset val="134"/>
        <b/>
      </rPr>
      <t xml:space="preserve"> </t>
    </r>
  </si>
  <si>
    <t xml:space="preserve">研究方向在本学科领域内处于国内领先水平30分，国内先进水平20分，省内领先水平15分，省内先进水平10分，取得分最高的一个研究方向。</t>
  </si>
  <si>
    <t xml:space="preserve">专家评判。</t>
  </si>
  <si>
    <t xml:space="preserve">学术成就
225分
</t>
  </si>
  <si>
    <t xml:space="preserve">有作为主编或副主编编辑出版的本专业相关学术专著，编写统编（教学用）教材                                                                                                  </t>
  </si>
  <si>
    <t xml:space="preserve">统编教材或本专业权威学术专著1本得10分，编译外文专著1本得20分，累计不超过20分。</t>
  </si>
  <si>
    <t xml:space="preserve">查阅相关实物（需为公认的正规出版社），专家评判。</t>
  </si>
  <si>
    <t xml:space="preserve">4*</t>
  </si>
  <si>
    <t xml:space="preserve">学科团队发表统计源期刊、中文核心和SCI论文情况</t>
  </si>
  <si>
    <t xml:space="preserve">中文核心期刊每篇2分，统计源期刊每篇2分，SCI每篇5分，累计不超过30分。</t>
  </si>
  <si>
    <t xml:space="preserve">查阅学科团队人员花名册及论文原件、被收录论文证明和论著原件，专家评判。SCI论文第一作者、共同作者和通讯作者，其他论文第一作者和通讯作者为学科成员，所在单位为学科建设单位；第一作者、共同作者和通讯作者为同一单位只记一次分。</t>
  </si>
  <si>
    <t xml:space="preserve">学科团队发表SCI论文影响因子情况</t>
  </si>
  <si>
    <t xml:space="preserve">IF≥5，25分；≥3，20分；≥2，10分；≥1，5分；＜1，2分；无IF，0.5分。累计不超过25分。</t>
  </si>
  <si>
    <t xml:space="preserve">查阅学科团队人员花名册及论文原件、被收录论文证明和论著原件。SCI论文第一作者、共同作者和通讯作者，其他论文第一作者和通讯作者为学科成员，所在单位为学科建设单位；第一作者、共同作者和通讯作者为同一单位只记一次分。</t>
  </si>
  <si>
    <t xml:space="preserve">学科核心团队每人发表论文情况</t>
  </si>
  <si>
    <t xml:space="preserve">按/人.篇计（≥3篇，10分；≥2篇，8分；≥1篇，6分。）</t>
  </si>
  <si>
    <t xml:space="preserve">查阅核心团队人员名单（核心团队人员不低于学科团队总人数的25%，不超过15人，其中本科室人员不低于80%，相关科室人员不超过20%），查阅论文原件、被收录论文证明和论著原件。SCI论文第一作者、共同作者和通讯作者，其他论文第一作者和通讯作者为学科成员，所在单位为学科建设单位；第一作者、共同作者和通讯作者为同一单位只记一次分。</t>
  </si>
  <si>
    <t xml:space="preserve">7*</t>
  </si>
  <si>
    <t xml:space="preserve">获得省部级及以上科技奖励情况</t>
  </si>
  <si>
    <t xml:space="preserve">获得国家级奖励、省部级特等奖得60分，获得省部级一等奖得50分，二等奖得40分，三等奖得30分，累计不超过60分。</t>
  </si>
  <si>
    <t xml:space="preserve">查阅获奖证书原件或上级相关文件（有效排名）。国家级：国家科技进步奖、国家自然科学奖、国家技术发明奖；省部级：省科技进步奖等，中华医学奖，以及教育部和经民政部备案的国家级社团组织奖励。同一项目获得多项奖励取最高奖项。</t>
  </si>
  <si>
    <t xml:space="preserve">获得市厅级（含四川省医学科技奖）科技奖励情况</t>
  </si>
  <si>
    <t xml:space="preserve">获得一等奖得20分，二等奖得10分，三等奖得5分，累计不超过30分。</t>
  </si>
  <si>
    <t xml:space="preserve">查阅获奖证书原件或上级相关文件（有效排名）。同一项目获得多项奖励取最高奖项。</t>
  </si>
  <si>
    <t xml:space="preserve">通过第三方科技成果评价（科技成果鉴定）</t>
  </si>
  <si>
    <t xml:space="preserve">有1项得10分，每增加1项加5分，累计不超过20分。</t>
  </si>
  <si>
    <t xml:space="preserve">查看技术水平评价证明或鉴定证书。</t>
  </si>
  <si>
    <t xml:space="preserve">有与本专业相关的国家级继续医学教育项目</t>
  </si>
  <si>
    <t xml:space="preserve">查看批文。</t>
  </si>
  <si>
    <t xml:space="preserve">11*</t>
  </si>
  <si>
    <t xml:space="preserve">有与本专业相关的省级继续医学教育项目</t>
  </si>
  <si>
    <t xml:space="preserve">有1项得5分，每增加1项加5分，累计不超过10分。</t>
  </si>
  <si>
    <t xml:space="preserve">在研项目115分</t>
  </si>
  <si>
    <t xml:space="preserve">在研项目有国际合作项目          </t>
  </si>
  <si>
    <t xml:space="preserve">查阅科技项目批件或相关批复或合同书，专家评判。</t>
  </si>
  <si>
    <t xml:space="preserve">在研项目有国家自然科学基金等国家级科研项目（含国家重大专项等子课题负责项目，各行业基金负责项目）、经费超过100万的省部级重大项目</t>
  </si>
  <si>
    <t xml:space="preserve">有1项得30分，每增加1项加10分，累计不超过40分。</t>
  </si>
  <si>
    <t xml:space="preserve">查阅科技项目批件或相关批复或合同书。</t>
  </si>
  <si>
    <t xml:space="preserve">14*</t>
  </si>
  <si>
    <t xml:space="preserve">在研项目有省部级（含省卫计委）科研项目 </t>
  </si>
  <si>
    <t xml:space="preserve">有1项得20分，每增加1项加5分，累计不超过30分。</t>
  </si>
  <si>
    <t xml:space="preserve">查阅科技项目批件或相关批复或合同书，专家评判</t>
  </si>
  <si>
    <t xml:space="preserve">在研项目有市厅级（含省医学会）科研项目      </t>
  </si>
  <si>
    <r>
      <rPr>
        <sz val="12"/>
        <rFont val="宋体"/>
        <charset val="134"/>
      </rPr>
      <t xml:space="preserve">16</t>
    </r>
    <r>
      <rPr>
        <sz val="12"/>
        <rFont val="宋体"/>
        <charset val="134"/>
        <vertAlign val="superscript"/>
      </rPr>
      <t xml:space="preserve">▲</t>
    </r>
  </si>
  <si>
    <t xml:space="preserve">无科研诚信不良记录</t>
  </si>
  <si>
    <t xml:space="preserve">有不良记录，一票否决。</t>
  </si>
  <si>
    <t xml:space="preserve">查阅相关证明材料。</t>
  </si>
  <si>
    <t xml:space="preserve">业务技术
240分
17.1%</t>
  </si>
  <si>
    <t xml:space="preserve">技术开展
150分</t>
  </si>
  <si>
    <t xml:space="preserve">独立开展达到国内领先水平的技术            </t>
  </si>
  <si>
    <t xml:space="preserve">独立开展1项20分，每增加1项加5分，累计不超过35分。该技术诊疗量成增长趋势得5分。</t>
  </si>
  <si>
    <t xml:space="preserve">单位提供相关统计资料，列出相应技术，专家评判。每项技术不重复记分。</t>
  </si>
  <si>
    <t xml:space="preserve">18*</t>
  </si>
  <si>
    <t xml:space="preserve">独立开展达到国内先进水平的技术            </t>
  </si>
  <si>
    <t xml:space="preserve">独立开展1项15分，每增加1项加5分，累计不超过30分。该技术诊疗量成增长趋势得5分。</t>
  </si>
  <si>
    <r>
      <rPr>
        <sz val="12"/>
        <rFont val="宋体"/>
        <charset val="134"/>
      </rPr>
      <t xml:space="preserve">独立开展达到省内领先水平的技术         </t>
    </r>
    <r>
      <rPr>
        <sz val="12"/>
        <rFont val="宋体"/>
        <charset val="134"/>
        <b/>
      </rPr>
      <t xml:space="preserve"> </t>
    </r>
    <r>
      <rPr>
        <sz val="12"/>
        <rFont val="宋体"/>
        <charset val="134"/>
      </rPr>
      <t xml:space="preserve">     </t>
    </r>
  </si>
  <si>
    <t xml:space="preserve">独立开展1项10分，每增加1项加5分，累计不超过25分。该技术诊疗量成增长趋势得5分。</t>
  </si>
  <si>
    <t xml:space="preserve">独立开展达到省内先进水平的技术</t>
  </si>
  <si>
    <t xml:space="preserve">独立开展1项得5分，每增加1项加5分，累计不超过10分。该技术诊疗量成增长趋势得5分。</t>
  </si>
  <si>
    <t xml:space="preserve">解决疑难危重症和实际问题的能力                </t>
  </si>
  <si>
    <t xml:space="preserve">处于国内领先水平得30分，国内先进水平得20分，省内领先水平得10分，取得分最高的一项技术。</t>
  </si>
  <si>
    <t xml:space="preserve">单位提供相关统计资料，专家评判。</t>
  </si>
  <si>
    <t xml:space="preserve">成果推广转化
90分</t>
  </si>
  <si>
    <t xml:space="preserve">授权或申请发明专利、实用新型专利和外观专利，获得软件著作权登记证书</t>
  </si>
  <si>
    <t xml:space="preserve">1.发明专利：国际发明专利授权1项得15分，国内发明专利授权1项得10分；
2.实用新型专利和外观专利：授权1项2分；
3.软件著作权登记证书每项5分。
累计不超过30分。</t>
  </si>
  <si>
    <t xml:space="preserve">查阅专利证书及相关证明材料，需与本专业相关。</t>
  </si>
  <si>
    <t xml:space="preserve">知识产权转化产生经济效益</t>
  </si>
  <si>
    <t xml:space="preserve">有转让（化）协议或证明10分，资金到位5分。</t>
  </si>
  <si>
    <t xml:space="preserve">查阅转让（化）协议及相关资金证明。</t>
  </si>
  <si>
    <t xml:space="preserve">科研成果已被推广应用，能解决学科在医疗、教学工作中遇到的问题                 </t>
  </si>
  <si>
    <t xml:space="preserve">查阅相关资料及应用证明（需加盖单位公章，科室印章不算），专家评判。</t>
  </si>
  <si>
    <t xml:space="preserve">有四川省卫生计生适宜技术推广项目</t>
  </si>
  <si>
    <t xml:space="preserve">每项技术5分，累计不超过10分。</t>
  </si>
  <si>
    <t xml:space="preserve">查阅批准文件。</t>
  </si>
  <si>
    <t xml:space="preserve">建立四川省卫生计生适宜技术推广基地</t>
  </si>
  <si>
    <t xml:space="preserve">无推广基地不得分。</t>
  </si>
  <si>
    <t xml:space="preserve">27*</t>
  </si>
  <si>
    <t xml:space="preserve">开展四川省卫生计生适宜技术推广培训工作</t>
  </si>
  <si>
    <t xml:space="preserve">每开展1次得5分，累计不超过15分。</t>
  </si>
  <si>
    <t xml:space="preserve">查阅培训文件及相关记录。</t>
  </si>
  <si>
    <t xml:space="preserve">人才队伍
240分
17.1%</t>
  </si>
  <si>
    <t xml:space="preserve">核心团队140分</t>
  </si>
  <si>
    <t xml:space="preserve">学科带头人或核心团队成员是省学术技术带头人或后备人选</t>
  </si>
  <si>
    <t xml:space="preserve">省学术带头人得30分，后备人选得25分，累计不超过30分。</t>
  </si>
  <si>
    <t xml:space="preserve">学科带头人或核心团队成员是省卫生计生委学术技术带头人或后备人选                </t>
  </si>
  <si>
    <t xml:space="preserve">省卫生计生委学术带头人得20分，后备人选得15分，累计不超过20分。</t>
  </si>
  <si>
    <t xml:space="preserve">学科带头人或核心团队成员在国家级学术团体及其专委会任职情况</t>
  </si>
  <si>
    <t xml:space="preserve">任专委会主任委员及以上得45分，副主任委员得35分，常委得20分，委员得10分，累计不超过45分。</t>
  </si>
  <si>
    <t xml:space="preserve">查阅学术团体任职聘书。</t>
  </si>
  <si>
    <t xml:space="preserve">31*</t>
  </si>
  <si>
    <t xml:space="preserve">在省级学术团体及其专委会任职情况</t>
  </si>
  <si>
    <t xml:space="preserve">任专委会主任委员及以上得25分，副主任委员得20分，常委得15分，委员得10分，累计不超过25分。</t>
  </si>
  <si>
    <r>
      <rPr>
        <sz val="12"/>
        <rFont val="宋体"/>
        <charset val="134"/>
      </rPr>
      <t xml:space="preserve">查阅学术团体任职聘书。</t>
    </r>
  </si>
  <si>
    <t xml:space="preserve">学科带头人或核心团队成员的其他荣誉称号</t>
  </si>
  <si>
    <t xml:space="preserve">长江学者加10分，国务院政府津贴以及省委组织部、省人社厅认定的高端人才荣誉称号等（如：省青年科技奖等）加10分，累计不超过20分。</t>
  </si>
  <si>
    <t xml:space="preserve">人才梯队
100分</t>
  </si>
  <si>
    <t xml:space="preserve">33*</t>
  </si>
  <si>
    <t xml:space="preserve">有年龄小于50岁、正高职称人员</t>
  </si>
  <si>
    <t xml:space="preserve">大于50岁不得分。有1人得10分，每增加1人加5分，累计不超过15分。</t>
  </si>
  <si>
    <t xml:space="preserve">查阅职称证。年龄认定时间为截止申报书填报时间</t>
  </si>
  <si>
    <t xml:space="preserve">有年龄小于45岁、副高职称人员</t>
  </si>
  <si>
    <t xml:space="preserve">大于45岁不得分。有1人得5分，每增加1人加5分，累计不超过10分。</t>
  </si>
  <si>
    <t xml:space="preserve">人才梯队中有博士</t>
  </si>
  <si>
    <t xml:space="preserve">有1个得10分，每增加1个加5分，累计不超过20分。</t>
  </si>
  <si>
    <t xml:space="preserve">查阅学历、学位证。</t>
  </si>
  <si>
    <t xml:space="preserve">人才梯队中有硕士</t>
  </si>
  <si>
    <t xml:space="preserve">有1个得5分，每增加1个加2分，累计不超过15分。</t>
  </si>
  <si>
    <t xml:space="preserve">有在职攻读硕博学位人员</t>
  </si>
  <si>
    <t xml:space="preserve">有1个得5分，每增加1个加2分，累计不超过10分。</t>
  </si>
  <si>
    <t xml:space="preserve">查阅入学通知书、学籍证明等，且是与学科相关的专业。</t>
  </si>
  <si>
    <t xml:space="preserve">38*</t>
  </si>
  <si>
    <t xml:space="preserve">梯队结构合理，专业技术人才职称及年龄结构合理（具有高、中、初级专业技术职称）</t>
  </si>
  <si>
    <t xml:space="preserve">梯队结构单一扣5分，不合理扣5分。</t>
  </si>
  <si>
    <t xml:space="preserve">查阅科室相关人员职称证书，专家评判。</t>
  </si>
  <si>
    <t xml:space="preserve">学科专业技术人员平均年龄小于45岁</t>
  </si>
  <si>
    <r>
      <rPr>
        <sz val="12"/>
        <rFont val="宋体"/>
        <charset val="134"/>
      </rPr>
      <t xml:space="preserve">平均年龄不合格扣1</t>
    </r>
    <r>
      <rPr>
        <sz val="12"/>
        <rFont val="Times New Roman"/>
        <charset val="134"/>
      </rPr>
      <t xml:space="preserve">0</t>
    </r>
    <r>
      <rPr>
        <sz val="12"/>
        <rFont val="宋体"/>
        <charset val="134"/>
      </rPr>
      <t xml:space="preserve">分。</t>
    </r>
  </si>
  <si>
    <t xml:space="preserve">查阅学历证书、身份证等，专家评判。</t>
  </si>
  <si>
    <t xml:space="preserve">有硕士及以上学位者占40%以上</t>
  </si>
  <si>
    <t xml:space="preserve">每少5%扣2分，扣完为止。</t>
  </si>
  <si>
    <t xml:space="preserve">学术活动
110分
7.9%</t>
  </si>
  <si>
    <t xml:space="preserve">举办学术活动
65分</t>
  </si>
  <si>
    <t xml:space="preserve">举办或承办过国际学术会议  </t>
  </si>
  <si>
    <t xml:space="preserve">举办或承办1次得20分，每增加一次加5分，累计不超过30分。参会人员至少覆盖3个国家（地区），且除本国以外的参会人数不少于参会总人数的5%。</t>
  </si>
  <si>
    <t xml:space="preserve">查阅会议通知、参会人员签到册或名单。</t>
  </si>
  <si>
    <t xml:space="preserve">举办或承办过全国性学术会议（或培训班）</t>
  </si>
  <si>
    <t xml:space="preserve">举办或承办1次得15分，每增加一次加5分，累计不超过20分。参会人员至少覆盖3个省（市），且除本地区以外的参会人数不少于参会总人数的20%。</t>
  </si>
  <si>
    <t xml:space="preserve">43*</t>
  </si>
  <si>
    <t xml:space="preserve">举办或承办过全省性学术会议（或培训班）</t>
  </si>
  <si>
    <t xml:space="preserve">举办或承办1次得10分，每增加一次加5分，累计不超过15分。参会人员至少覆盖3个市（州），且除本地区以外的参会人数不少于参会总人数的50%。</t>
  </si>
  <si>
    <t xml:space="preserve">参加学术活动
45分</t>
  </si>
  <si>
    <t xml:space="preserve">参加过国际学术活动</t>
  </si>
  <si>
    <t xml:space="preserve">参加过1次得10分，每增加一次加5分，累计不超过20分。</t>
  </si>
  <si>
    <t xml:space="preserve">查阅会议通知、会议手册等证明材料。</t>
  </si>
  <si>
    <t xml:space="preserve">参加过全国性学术活动</t>
  </si>
  <si>
    <t xml:space="preserve">参加过1次得5分，每增加一次加5分，累计不超过15分。</t>
  </si>
  <si>
    <t xml:space="preserve">参加过全省性学术活动</t>
  </si>
  <si>
    <t xml:space="preserve">参加过1次得5分，每增加一次加2分，累计不超过10分。</t>
  </si>
  <si>
    <t xml:space="preserve">教育培训
170分
12.1%</t>
  </si>
  <si>
    <t xml:space="preserve">学历教育
90分</t>
  </si>
  <si>
    <t xml:space="preserve">有博士生导师（含兼职）        </t>
  </si>
  <si>
    <t xml:space="preserve">1名博导10分，每增加1名加5分，累计不超过20分。</t>
  </si>
  <si>
    <t xml:space="preserve">查阅导师聘任文件或聘书。</t>
  </si>
  <si>
    <t xml:space="preserve">有硕士生导师（含兼职）</t>
  </si>
  <si>
    <t xml:space="preserve">1名硕导10分，每增加1名加5分，累计不超过20分。</t>
  </si>
  <si>
    <t xml:space="preserve">培养研究生（限全日制）</t>
  </si>
  <si>
    <t xml:space="preserve">每名5分，累计不超过20分。</t>
  </si>
  <si>
    <t xml:space="preserve">查阅研究生名单。</t>
  </si>
  <si>
    <t xml:space="preserve">有师资承担本、专科教学</t>
  </si>
  <si>
    <t xml:space="preserve">每名师资5分，累计不超过15分。</t>
  </si>
  <si>
    <t xml:space="preserve">查阅教学培训记录、教学日历、教案备课表、聘书等资料。</t>
  </si>
  <si>
    <t xml:space="preserve">接受本、专科见习、实习情况</t>
  </si>
  <si>
    <t xml:space="preserve">每人次1分，累计不超过15分。</t>
  </si>
  <si>
    <t xml:space="preserve">查阅教学培训记录或教学日历等教学资料。</t>
  </si>
  <si>
    <t xml:space="preserve">继续教育
50分</t>
  </si>
  <si>
    <t xml:space="preserve">培养进修生（时间：护士不少于3个月，医师不少于6个月）</t>
  </si>
  <si>
    <t xml:space="preserve">人才梯队中有派出国外进（研）修人员（时间不少于3个月）</t>
  </si>
  <si>
    <t xml:space="preserve">有1人次得10分，每增加1人次加5分，累计不超过20分。</t>
  </si>
  <si>
    <t xml:space="preserve">人才梯队中有派出进（研）修人员（时间不少于6个月）</t>
  </si>
  <si>
    <t xml:space="preserve">有1人次得5分，每增加1人次加5分，累计不超过15分。</t>
  </si>
  <si>
    <t xml:space="preserve">毕业后教育30分
2.1%</t>
  </si>
  <si>
    <t xml:space="preserve">建立四川省专科（住院）医/药/护/技师规范化培训基地</t>
  </si>
  <si>
    <t xml:space="preserve">有四类基地中1项得20分，每增加1项加10分，累计不超过30分。</t>
  </si>
  <si>
    <t xml:space="preserve">查看相关文件。专科（住院）医师以科室为考核单位，药/护/技师以医院为考核单位。</t>
  </si>
  <si>
    <t xml:space="preserve">社会责任
50分
3.6%</t>
  </si>
  <si>
    <t xml:space="preserve">学科帮扶
30分</t>
  </si>
  <si>
    <t xml:space="preserve">与下级单位或对应学科/专科建立对口帮扶关系，有帮扶协议</t>
  </si>
  <si>
    <t xml:space="preserve">对口帮扶学科或单位（1个10分），累计不超过20分。</t>
  </si>
  <si>
    <t xml:space="preserve">受帮扶的单位可以为乡镇卫生院或县及以上单位，查看帮扶人员名单。</t>
  </si>
  <si>
    <t xml:space="preserve">定期开展各种学科帮扶指导工作，有帮扶记录</t>
  </si>
  <si>
    <t xml:space="preserve">每次2分，累计不超过10分。</t>
  </si>
  <si>
    <t xml:space="preserve">受帮扶的单位可以为乡镇卫生院或县及以上单位。</t>
  </si>
  <si>
    <t xml:space="preserve">社会服务
20分</t>
  </si>
  <si>
    <t xml:space="preserve">开展疾病防控主题宣传日活动、举办医学知识讲座、开展各类医学科普三下乡活动</t>
  </si>
  <si>
    <t xml:space="preserve">每次5分，每增加1次加5分，累计不超过20分。</t>
  </si>
  <si>
    <t xml:space="preserve">查看相关证明材料。</t>
  </si>
  <si>
    <t xml:space="preserve">项目管理
190分
13.6%</t>
  </si>
  <si>
    <t xml:space="preserve">组织管理
95分</t>
  </si>
  <si>
    <t xml:space="preserve">单位成立学科建设领导小组，每年召开一次学科建设专题会</t>
  </si>
  <si>
    <t xml:space="preserve">无领导小组扣5分，无专题会议记录扣5分。</t>
  </si>
  <si>
    <t xml:space="preserve">查阅单位成立领导小组的文件、相关会议记录。</t>
  </si>
  <si>
    <t xml:space="preserve">单位有科研管理的职能科室              </t>
  </si>
  <si>
    <t xml:space="preserve">有科研管理的职能科室得5分。</t>
  </si>
  <si>
    <t xml:space="preserve">查看相关文件。</t>
  </si>
  <si>
    <t xml:space="preserve">本单位设有学术委员会和医学伦理委员会</t>
  </si>
  <si>
    <t xml:space="preserve">有学术委员会得5分，有伦理委员会得5分。</t>
  </si>
  <si>
    <t xml:space="preserve">单位、学科制定学科建设五年规划；规划措施具体，有可操作性，能有效保证学科建设工作顺利进行</t>
  </si>
  <si>
    <t xml:space="preserve">1.无单位学科建设五年规划扣5分；
2.无科室学科建设五年规划扣5分；
3.有规划但措施不具体，操作性不强，方向不明确各扣5分，最多扣10分。</t>
  </si>
  <si>
    <t xml:space="preserve">查阅单位、科室学科建设规划。</t>
  </si>
  <si>
    <t xml:space="preserve">单位、学科建立医疗、教学、科研、财务、质控、人才培养、实验室等相关档案；档案资料准确详实，保存完好，管理有序，有专人负责</t>
  </si>
  <si>
    <t xml:space="preserve">1.档案分类缺项、不明确扣10分；
2.档案内容不充实、资料不详尽扣10分。</t>
  </si>
  <si>
    <t xml:space="preserve">查阅相关档案。</t>
  </si>
  <si>
    <t xml:space="preserve">64*</t>
  </si>
  <si>
    <t xml:space="preserve">科室有专（兼）职科研秘书负责重点学科建设项目管理</t>
  </si>
  <si>
    <t xml:space="preserve">专职秘书得10分，兼职秘书得5分。</t>
  </si>
  <si>
    <t xml:space="preserve">单位、学科科研管理人员或科研秘书积极参加上级举办的科研管理培训</t>
  </si>
  <si>
    <t xml:space="preserve">每人次得2分，最高不超过20分。</t>
  </si>
  <si>
    <t xml:space="preserve">查看继教学分证书。</t>
  </si>
  <si>
    <t xml:space="preserve">经费保障
50分</t>
  </si>
  <si>
    <t xml:space="preserve">科技教育投入经费不低于业务收入的2%</t>
  </si>
  <si>
    <t xml:space="preserve">每低0.1%扣2分，扣完为止。</t>
  </si>
  <si>
    <t xml:space="preserve">查阅文件及财务记录。</t>
  </si>
  <si>
    <t xml:space="preserve">单位有支持重点学科发展的专项经费，匹配经费每年按计划及时到位</t>
  </si>
  <si>
    <t xml:space="preserve">1.单位没有专项经费支持扣10分。
2.匹配经费不能及时到位扣10分；</t>
  </si>
  <si>
    <t xml:space="preserve">重点学科经费单独设账，有经费管理监督审计制度</t>
  </si>
  <si>
    <t xml:space="preserve">1.不单独设账扣5分；
2.无审计制扣5分；</t>
  </si>
  <si>
    <t xml:space="preserve">1.查阅账目、管理和审计资料、报告等；
2.与学科带头人座谈。</t>
  </si>
  <si>
    <t xml:space="preserve">条件建设
45分</t>
  </si>
  <si>
    <t xml:space="preserve">单位、学科设备投入呈总体增长趋势，设备利用率高（&gt;90%)</t>
  </si>
  <si>
    <t xml:space="preserve">1.设备投入无明显增长扣5分；
2.设备使用率&lt;90%扣5分。 </t>
  </si>
  <si>
    <t xml:space="preserve">查阅投入的设备清单或相关统计资料。</t>
  </si>
  <si>
    <t xml:space="preserve">学科可使用的实验室面积、环境、室内装修及仪器设备符合要求，满足单位科研和教学的需要</t>
  </si>
  <si>
    <t xml:space="preserve">1.实验室硬件设施不达标扣10分；
2.未能满足单位科研和教学需要扣10分。</t>
  </si>
  <si>
    <t xml:space="preserve">查阅单位或学科实验室有关材料。</t>
  </si>
  <si>
    <t xml:space="preserve">开通专业数据库查询系统</t>
  </si>
  <si>
    <t xml:space="preserve">中文数据库检索并能获取原文得5分，外文数据库检索并能获取原文得10分。</t>
  </si>
  <si>
    <t xml:space="preserve">现场考察，查阅订置合同，专家评判。</t>
  </si>
  <si>
    <t xml:space="preserve">合      计</t>
  </si>
  <si>
    <t xml:space="preserve">说明：（一） 项目编号中带“*”符号的为核心指标及评审要求的重点，12个带“*”项目需有10个以上取得分数，否则评审不合格，其中第11项可用第10项替换。</t>
  </si>
  <si>
    <t xml:space="preserve">      （二） 所有提供的评审资料需与本学科相关，评审资料的有效时限为立项评审前3年，验收和动态管理前5年。</t>
  </si>
  <si>
    <t xml:space="preserve">      （三） 带“▲”符号为一票否决项。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</si>
</sst>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6"/>
      <name val="宋体"/>
      <charset val="134"/>
    </font>
    <font>
      <b/>
      <sz val="24"/>
      <name val="宋体"/>
      <charset val="134"/>
    </font>
    <font>
      <sz val="16"/>
      <name val="宋体"/>
      <charset val="134"/>
      <scheme val="minor"/>
    </font>
    <font>
      <b/>
      <sz val="22"/>
      <name val="小标宋"/>
      <charset val="134"/>
    </font>
    <font>
      <b/>
      <sz val="12"/>
      <name val="宋体"/>
      <charset val="134"/>
    </font>
    <font>
      <sz val="12"/>
      <name val="宋体"/>
      <charset val="134"/>
    </font>
    <font>
      <sz val="12"/>
      <name val="宋体"/>
      <charset val="134"/>
      <scheme val="minor"/>
    </font>
    <font>
      <b/>
      <sz val="15"/>
      <color theme="3"/>
      <name val="宋体"/>
      <charset val="134"/>
      <scheme val="minor"/>
    </font>
    <font>
      <sz val="11"/>
      <color rgb="FFFF0000"/>
      <name val="宋体"/>
      <charset val="0"/>
      <scheme val="minor"/>
    </font>
    <font>
      <sz val="11"/>
      <color theme="1"/>
      <name val="宋体"/>
      <charset val="134"/>
      <scheme val="minor"/>
    </font>
    <font>
      <b/>
      <sz val="11"/>
      <color theme="3"/>
      <name val="宋体"/>
      <charset val="134"/>
      <scheme val="minor"/>
    </font>
    <font>
      <i/>
      <sz val="11"/>
      <color rgb="FF7F7F7F"/>
      <name val="宋体"/>
      <charset val="0"/>
      <scheme val="minor"/>
    </font>
    <font>
      <u val="single"/>
      <sz val="11"/>
      <color rgb="FF800080"/>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u val="single"/>
      <sz val="11"/>
      <color rgb="FF0000FF"/>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vertAlign val="superscript"/>
      <sz val="12"/>
      <name val="宋体"/>
      <charset val="134"/>
    </font>
    <font>
      <sz val="12"/>
      <name val="Times New Roman"/>
      <charset val="134"/>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0" fillId="0" borderId="0">
      <alignment vertical="center"/>
    </xf>
    <xf numFmtId="0" fontId="16" fillId="11" borderId="0">
      <alignment vertical="center"/>
    </xf>
    <xf numFmtId="0" fontId="14" fillId="2" borderId="9">
      <alignment vertical="center"/>
    </xf>
    <xf numFmtId="44" fontId="10" fillId="0" borderId="0">
      <alignment vertical="center"/>
    </xf>
    <xf numFmtId="41" fontId="10" fillId="0" borderId="0">
      <alignment vertical="center"/>
    </xf>
    <xf numFmtId="0" fontId="16" fillId="6" borderId="0">
      <alignment vertical="center"/>
    </xf>
    <xf numFmtId="0" fontId="15" fillId="3" borderId="0">
      <alignment vertical="center"/>
    </xf>
    <xf numFmtId="43" fontId="10" fillId="0" borderId="0">
      <alignment vertical="center"/>
    </xf>
    <xf numFmtId="0" fontId="18" fillId="10" borderId="0">
      <alignment vertical="center"/>
    </xf>
    <xf numFmtId="0" fontId="20" fillId="0" borderId="0">
      <alignment vertical="center"/>
    </xf>
    <xf numFmtId="9" fontId="10" fillId="0" borderId="0">
      <alignment vertical="center"/>
    </xf>
    <xf numFmtId="0" fontId="13" fillId="0" borderId="0">
      <alignment vertical="center"/>
    </xf>
    <xf numFmtId="0" fontId="10" fillId="12" borderId="11">
      <alignment vertical="center"/>
    </xf>
    <xf numFmtId="0" fontId="18" fillId="17" borderId="0">
      <alignment vertical="center"/>
    </xf>
    <xf numFmtId="0" fontId="11" fillId="0" borderId="0">
      <alignment vertical="center"/>
    </xf>
    <xf numFmtId="0" fontId="9" fillId="0" borderId="0">
      <alignment vertical="center"/>
    </xf>
    <xf numFmtId="0" fontId="21" fillId="0" borderId="0">
      <alignment vertical="center"/>
    </xf>
    <xf numFmtId="0" fontId="12" fillId="0" borderId="0">
      <alignment vertical="center"/>
    </xf>
    <xf numFmtId="0" fontId="8" fillId="0" borderId="7">
      <alignment vertical="center"/>
    </xf>
    <xf numFmtId="0" fontId="23" fillId="0" borderId="7">
      <alignment vertical="center"/>
    </xf>
    <xf numFmtId="0" fontId="18" fillId="23" borderId="0">
      <alignment vertical="center"/>
    </xf>
    <xf numFmtId="0" fontId="11" fillId="0" borderId="8">
      <alignment vertical="center"/>
    </xf>
    <xf numFmtId="0" fontId="18" fillId="16" borderId="0">
      <alignment vertical="center"/>
    </xf>
    <xf numFmtId="0" fontId="22" fillId="15" borderId="12">
      <alignment vertical="center"/>
    </xf>
    <xf numFmtId="0" fontId="26" fillId="15" borderId="9">
      <alignment vertical="center"/>
    </xf>
    <xf numFmtId="0" fontId="24" fillId="22" borderId="13">
      <alignment vertical="center"/>
    </xf>
    <xf numFmtId="0" fontId="16" fillId="21" borderId="0">
      <alignment vertical="center"/>
    </xf>
    <xf numFmtId="0" fontId="18" fillId="27" borderId="0">
      <alignment vertical="center"/>
    </xf>
    <xf numFmtId="0" fontId="19" fillId="0" borderId="10">
      <alignment vertical="center"/>
    </xf>
    <xf numFmtId="0" fontId="25" fillId="0" borderId="14">
      <alignment vertical="center"/>
    </xf>
    <xf numFmtId="0" fontId="17" fillId="5" borderId="0">
      <alignment vertical="center"/>
    </xf>
    <xf numFmtId="0" fontId="27" fillId="31" borderId="0">
      <alignment vertical="center"/>
    </xf>
    <xf numFmtId="0" fontId="16" fillId="4" borderId="0">
      <alignment vertical="center"/>
    </xf>
    <xf numFmtId="0" fontId="18" fillId="26" borderId="0">
      <alignment vertical="center"/>
    </xf>
    <xf numFmtId="0" fontId="16" fillId="25" borderId="0">
      <alignment vertical="center"/>
    </xf>
    <xf numFmtId="0" fontId="16" fillId="30" borderId="0">
      <alignment vertical="center"/>
    </xf>
    <xf numFmtId="0" fontId="16" fillId="29" borderId="0">
      <alignment vertical="center"/>
    </xf>
    <xf numFmtId="0" fontId="16" fillId="20" borderId="0">
      <alignment vertical="center"/>
    </xf>
    <xf numFmtId="0" fontId="18" fillId="24" borderId="0">
      <alignment vertical="center"/>
    </xf>
    <xf numFmtId="0" fontId="18" fillId="14" borderId="0">
      <alignment vertical="center"/>
    </xf>
    <xf numFmtId="0" fontId="16" fillId="28" borderId="0">
      <alignment vertical="center"/>
    </xf>
    <xf numFmtId="0" fontId="16" fillId="19" borderId="0">
      <alignment vertical="center"/>
    </xf>
    <xf numFmtId="0" fontId="18" fillId="18" borderId="0">
      <alignment vertical="center"/>
    </xf>
    <xf numFmtId="0" fontId="16" fillId="9" borderId="0">
      <alignment vertical="center"/>
    </xf>
    <xf numFmtId="0" fontId="18" fillId="32" borderId="0">
      <alignment vertical="center"/>
    </xf>
    <xf numFmtId="0" fontId="18" fillId="8" borderId="0">
      <alignment vertical="center"/>
    </xf>
    <xf numFmtId="0" fontId="16" fillId="13" borderId="0">
      <alignment vertical="center"/>
    </xf>
    <xf numFmtId="0" fontId="18" fillId="7" borderId="0">
      <alignment vertical="center"/>
    </xf>
  </cellStyleXfs>
  <cellXfs count="21">
    <xf numFmtId="0" fontId="0" fillId="0" borderId="0" xfId="0"/>
    <xf numFmtId="0" fontId="1" fillId="0" borderId="0" xfId="0" applyFont="1" applyFill="1"/>
    <xf numFmtId="0" fontId="1"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xf numFmtId="0" fontId="7" fillId="0" borderId="6" xfId="0" applyFont="1" applyBorder="1" applyAlignment="1">
      <alignment vertical="center"/>
    </xf>
    <xf numFmtId="0" fontId="7" fillId="0" borderId="0" xfId="0" applyFont="1" applyBorder="1" applyAlignment="1">
      <alignment horizontal="left" vertical="center"/>
    </xf>
    <xf numFmtId="0" fontId="6" fillId="0" borderId="0" xfId="0" applyFont="1" applyBorder="1" applyAlignment="1">
      <alignment horizontal="left" vertical="center" wrapText="1"/>
    </xf>
    <xf numFmtId="0" fontId="0"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prstMaterial="warmMatte">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dimension ref="A1:I88"/>
  <sheetViews>
    <sheetView tabSelected="1" zoomScale="75" zoomScaleNormal="75" workbookViewId="0">
      <selection activeCell="A1" sqref="A1:H1"/>
    </sheetView>
  </sheetViews>
  <sheetFormatPr defaultColWidth="9" defaultRowHeight="41.25" customHeight="1" outlineLevelCol="7"/>
  <cols>
    <col min="1" max="1" width="10.75" style="2" customWidth="1"/>
    <col min="2" max="2" width="10.375" style="2" customWidth="1"/>
    <col min="3" max="3" width="7.75" style="2" customWidth="1"/>
    <col min="4" max="4" width="32.5" style="2" customWidth="1"/>
    <col min="5" max="5" width="10.75" style="2" customWidth="1"/>
    <col min="6" max="6" width="49.25" style="2" customWidth="1"/>
    <col min="7" max="7" width="45.375" style="2" customWidth="1"/>
    <col min="8" max="8" width="10.5" style="2" customWidth="1"/>
  </cols>
  <sheetData>
    <row r="1" spans="1:8" ht="179.25" customHeight="1">
      <c r="A1" s="3" t="s">
        <v>0</v>
      </c>
      <c r="B1" s="3"/>
      <c r="C1" s="3"/>
      <c r="D1" s="3"/>
      <c r="E1" s="3"/>
      <c r="F1" s="3"/>
      <c r="G1" s="3"/>
      <c r="H1" s="3"/>
    </row>
    <row r="2" spans="1:8" ht="29" customHeight="1">
      <c r="A2" s="4" t="s">
        <v>1</v>
      </c>
      <c r="B2" s="4"/>
      <c r="C2" s="4"/>
      <c r="D2" s="4"/>
      <c r="E2" s="4"/>
      <c r="F2" s="4"/>
      <c r="G2" s="4"/>
      <c r="H2" s="4"/>
    </row>
    <row r="3" spans="1:8" ht="29" customHeight="1">
      <c r="A3" s="4" t="s">
        <v>2</v>
      </c>
      <c r="B3" s="4"/>
      <c r="C3" s="4"/>
      <c r="D3" s="4"/>
      <c r="E3" s="4"/>
      <c r="F3" s="4"/>
      <c r="G3" s="4"/>
      <c r="H3" s="4"/>
    </row>
    <row r="4" spans="1:8" ht="29" customHeight="1">
      <c r="A4" s="4" t="s">
        <v>3</v>
      </c>
      <c r="B4" s="4"/>
      <c r="C4" s="4"/>
      <c r="D4" s="4"/>
      <c r="E4" s="4"/>
      <c r="F4" s="4"/>
      <c r="G4" s="4"/>
      <c r="H4" s="4"/>
    </row>
    <row r="5" spans="1:7" ht="29" customHeight="1">
      <c r="A5" s="4" t="s">
        <v>4</v>
      </c>
      <c r="B5" s="4"/>
      <c r="C5" s="4"/>
      <c r="D5" s="4"/>
      <c r="E5" s="4"/>
      <c r="F5" s="4"/>
      <c r="G5" s="4"/>
    </row>
    <row r="6" spans="1:7" ht="29" customHeight="1">
      <c r="A6" s="5"/>
      <c r="B6" s="4"/>
      <c r="C6" s="4" t="s">
        <v>5</v>
      </c>
      <c r="D6" s="4"/>
      <c r="E6" s="4"/>
      <c r="F6" s="4"/>
      <c r="G6" s="4"/>
    </row>
    <row r="7" spans="1:7" ht="29" customHeight="1">
      <c r="A7" s="5"/>
      <c r="B7" s="4"/>
      <c r="C7" s="4"/>
      <c r="D7" s="4" t="s">
        <v>6</v>
      </c>
      <c r="E7" s="4"/>
      <c r="F7" s="4"/>
      <c r="G7" s="4"/>
    </row>
    <row r="8" spans="1:7" ht="29" customHeight="1">
      <c r="A8" s="5"/>
      <c r="B8" s="4"/>
      <c r="C8" s="4"/>
      <c r="D8" s="4" t="s">
        <v>7</v>
      </c>
      <c r="E8" s="4"/>
      <c r="F8" s="4"/>
      <c r="G8" s="4"/>
    </row>
    <row r="9" spans="1:7" ht="29" customHeight="1">
      <c r="A9" s="5"/>
      <c r="B9" s="4"/>
      <c r="C9" s="4"/>
      <c r="D9" s="6" t="s">
        <v>8</v>
      </c>
      <c r="E9" s="6"/>
      <c r="F9" s="6"/>
      <c r="G9" s="6"/>
    </row>
    <row r="10" spans="1:7" ht="29" customHeight="1">
      <c r="A10" s="5"/>
      <c r="B10" s="4"/>
      <c r="C10" s="4"/>
      <c r="D10" s="6" t="s">
        <v>9</v>
      </c>
      <c r="E10" s="6"/>
      <c r="F10" s="6"/>
      <c r="G10" s="6"/>
    </row>
    <row r="11" spans="1:8" customHeight="1">
      <c r="A11" s="7" t="s">
        <v>10</v>
      </c>
      <c r="B11" s="7"/>
      <c r="C11" s="7"/>
      <c r="D11" s="7"/>
      <c r="E11" s="7"/>
      <c r="F11" s="7"/>
      <c r="G11" s="7"/>
      <c r="H11" s="7"/>
    </row>
    <row r="12" spans="1:8" customHeight="1">
      <c r="A12" s="8" t="s">
        <v>11</v>
      </c>
      <c r="B12" s="8" t="s">
        <v>12</v>
      </c>
      <c r="C12" s="8" t="s">
        <v>13</v>
      </c>
      <c r="D12" s="8"/>
      <c r="E12" s="8" t="s">
        <v>14</v>
      </c>
      <c r="F12" s="8" t="s">
        <v>15</v>
      </c>
      <c r="G12" s="8" t="s">
        <v>16</v>
      </c>
      <c r="H12" s="8" t="s">
        <v>17</v>
      </c>
    </row>
    <row r="13" spans="1:8" customHeight="1">
      <c r="A13" s="8"/>
      <c r="B13" s="8"/>
      <c r="C13" s="8" t="s">
        <v>18</v>
      </c>
      <c r="D13" s="8" t="s">
        <v>19</v>
      </c>
      <c r="E13" s="8"/>
      <c r="F13" s="8"/>
      <c r="G13" s="8"/>
      <c r="H13" s="8"/>
    </row>
    <row r="14" spans="1:8" ht="49.5" customHeight="1">
      <c r="A14" s="9" t="s">
        <v>20</v>
      </c>
      <c r="B14" s="9" t="s">
        <v>21</v>
      </c>
      <c r="C14" s="9" t="s">
        <v>22</v>
      </c>
      <c r="D14" s="10" t="s">
        <v>23</v>
      </c>
      <c r="E14" s="9">
        <v>30</v>
      </c>
      <c r="F14" s="10" t="s">
        <v>24</v>
      </c>
      <c r="G14" s="10" t="s">
        <v>25</v>
      </c>
      <c r="H14" s="9"/>
    </row>
    <row r="15" spans="1:8" ht="53.25" customHeight="1">
      <c r="A15" s="9"/>
      <c r="B15" s="9"/>
      <c r="C15" s="9">
        <v>2</v>
      </c>
      <c r="D15" s="10" t="s">
        <v>26</v>
      </c>
      <c r="E15" s="9">
        <v>30</v>
      </c>
      <c r="F15" s="10" t="s">
        <v>27</v>
      </c>
      <c r="G15" s="10" t="s">
        <v>28</v>
      </c>
      <c r="H15" s="9"/>
    </row>
    <row r="16" spans="1:8" ht="52.5" customHeight="1">
      <c r="A16" s="9"/>
      <c r="B16" s="9" t="s">
        <v>29</v>
      </c>
      <c r="C16" s="9">
        <v>3</v>
      </c>
      <c r="D16" s="10" t="s">
        <v>30</v>
      </c>
      <c r="E16" s="9">
        <v>20</v>
      </c>
      <c r="F16" s="10" t="s">
        <v>31</v>
      </c>
      <c r="G16" s="10" t="s">
        <v>32</v>
      </c>
      <c r="H16" s="9"/>
    </row>
    <row r="17" spans="1:8" ht="78" customHeight="1">
      <c r="A17" s="9"/>
      <c r="B17" s="9"/>
      <c r="C17" s="9" t="s">
        <v>33</v>
      </c>
      <c r="D17" s="10" t="s">
        <v>34</v>
      </c>
      <c r="E17" s="9">
        <v>30</v>
      </c>
      <c r="F17" s="10" t="s">
        <v>35</v>
      </c>
      <c r="G17" s="10" t="s">
        <v>36</v>
      </c>
      <c r="H17" s="9"/>
    </row>
    <row r="18" spans="1:8" ht="78" customHeight="1">
      <c r="A18" s="9"/>
      <c r="B18" s="9"/>
      <c r="C18" s="9">
        <v>5</v>
      </c>
      <c r="D18" s="10" t="s">
        <v>37</v>
      </c>
      <c r="E18" s="9">
        <v>25</v>
      </c>
      <c r="F18" s="10" t="s">
        <v>38</v>
      </c>
      <c r="G18" s="10" t="s">
        <v>39</v>
      </c>
      <c r="H18" s="9"/>
    </row>
    <row r="19" spans="1:8" ht="105.75" customHeight="1">
      <c r="A19" s="9"/>
      <c r="B19" s="9"/>
      <c r="C19" s="9">
        <v>6</v>
      </c>
      <c r="D19" s="10" t="s">
        <v>40</v>
      </c>
      <c r="E19" s="9">
        <v>10</v>
      </c>
      <c r="F19" s="10" t="s">
        <v>41</v>
      </c>
      <c r="G19" s="10" t="s">
        <v>42</v>
      </c>
      <c r="H19" s="9"/>
    </row>
    <row r="20" spans="1:8" ht="76.5" customHeight="1">
      <c r="A20" s="9"/>
      <c r="B20" s="9"/>
      <c r="C20" s="9" t="s">
        <v>43</v>
      </c>
      <c r="D20" s="10" t="s">
        <v>44</v>
      </c>
      <c r="E20" s="9">
        <v>60</v>
      </c>
      <c r="F20" s="10" t="s">
        <v>45</v>
      </c>
      <c r="G20" s="10" t="s">
        <v>46</v>
      </c>
      <c r="H20" s="9"/>
    </row>
    <row r="21" spans="1:8" ht="39.75" customHeight="1">
      <c r="A21" s="9"/>
      <c r="B21" s="9"/>
      <c r="C21" s="9">
        <v>8</v>
      </c>
      <c r="D21" s="10" t="s">
        <v>47</v>
      </c>
      <c r="E21" s="9">
        <v>30</v>
      </c>
      <c r="F21" s="10" t="s">
        <v>48</v>
      </c>
      <c r="G21" s="10" t="s">
        <v>49</v>
      </c>
      <c r="H21" s="9"/>
    </row>
    <row r="22" spans="1:8" customHeight="1">
      <c r="A22" s="9"/>
      <c r="B22" s="9"/>
      <c r="C22" s="9">
        <v>9</v>
      </c>
      <c r="D22" s="10" t="s">
        <v>50</v>
      </c>
      <c r="E22" s="9">
        <v>20</v>
      </c>
      <c r="F22" s="10" t="s">
        <v>51</v>
      </c>
      <c r="G22" s="10" t="s">
        <v>52</v>
      </c>
      <c r="H22" s="9"/>
    </row>
    <row r="23" spans="1:8" customHeight="1">
      <c r="A23" s="9"/>
      <c r="B23" s="9"/>
      <c r="C23" s="9">
        <v>10</v>
      </c>
      <c r="D23" s="10" t="s">
        <v>53</v>
      </c>
      <c r="E23" s="9">
        <v>20</v>
      </c>
      <c r="F23" s="10" t="s">
        <v>51</v>
      </c>
      <c r="G23" s="10" t="s">
        <v>54</v>
      </c>
      <c r="H23" s="9"/>
    </row>
    <row r="24" spans="1:8" customHeight="1">
      <c r="A24" s="9"/>
      <c r="B24" s="9"/>
      <c r="C24" s="9" t="s">
        <v>55</v>
      </c>
      <c r="D24" s="10" t="s">
        <v>56</v>
      </c>
      <c r="E24" s="9">
        <v>10</v>
      </c>
      <c r="F24" s="10" t="s">
        <v>57</v>
      </c>
      <c r="G24" s="10" t="s">
        <v>54</v>
      </c>
      <c r="H24" s="9"/>
    </row>
    <row r="25" spans="1:8" ht="51" customHeight="1">
      <c r="A25" s="9"/>
      <c r="B25" s="9" t="s">
        <v>58</v>
      </c>
      <c r="C25" s="9">
        <v>12</v>
      </c>
      <c r="D25" s="11" t="s">
        <v>59</v>
      </c>
      <c r="E25" s="9">
        <v>20</v>
      </c>
      <c r="F25" s="10" t="s">
        <v>51</v>
      </c>
      <c r="G25" s="10" t="s">
        <v>60</v>
      </c>
      <c r="H25" s="9"/>
    </row>
    <row r="26" spans="1:8" ht="73.5" customHeight="1">
      <c r="A26" s="9"/>
      <c r="B26" s="9"/>
      <c r="C26" s="9">
        <v>13</v>
      </c>
      <c r="D26" s="10" t="s">
        <v>61</v>
      </c>
      <c r="E26" s="9">
        <v>40</v>
      </c>
      <c r="F26" s="10" t="s">
        <v>62</v>
      </c>
      <c r="G26" s="10" t="s">
        <v>63</v>
      </c>
      <c r="H26" s="9"/>
    </row>
    <row r="27" spans="1:8" ht="50.25" customHeight="1">
      <c r="A27" s="9"/>
      <c r="B27" s="9"/>
      <c r="C27" s="9" t="s">
        <v>64</v>
      </c>
      <c r="D27" s="10" t="s">
        <v>65</v>
      </c>
      <c r="E27" s="9">
        <v>30</v>
      </c>
      <c r="F27" s="10" t="s">
        <v>66</v>
      </c>
      <c r="G27" s="10" t="s">
        <v>67</v>
      </c>
      <c r="H27" s="9"/>
    </row>
    <row r="28" spans="1:8" customHeight="1">
      <c r="A28" s="9"/>
      <c r="B28" s="9"/>
      <c r="C28" s="9">
        <v>15</v>
      </c>
      <c r="D28" s="10" t="s">
        <v>68</v>
      </c>
      <c r="E28" s="9">
        <v>20</v>
      </c>
      <c r="F28" s="10" t="s">
        <v>51</v>
      </c>
      <c r="G28" s="10" t="s">
        <v>63</v>
      </c>
      <c r="H28" s="9"/>
    </row>
    <row r="29" spans="1:8" customHeight="1">
      <c r="A29" s="9"/>
      <c r="B29" s="9"/>
      <c r="C29" s="9" t="s">
        <v>69</v>
      </c>
      <c r="D29" s="10" t="s">
        <v>70</v>
      </c>
      <c r="E29" s="9">
        <v>5</v>
      </c>
      <c r="F29" s="10" t="s">
        <v>71</v>
      </c>
      <c r="G29" s="10" t="s">
        <v>72</v>
      </c>
      <c r="H29" s="9"/>
    </row>
    <row r="30" spans="1:8" ht="55.5" customHeight="1">
      <c r="A30" s="9" t="s">
        <v>73</v>
      </c>
      <c r="B30" s="9" t="s">
        <v>74</v>
      </c>
      <c r="C30" s="9">
        <v>17</v>
      </c>
      <c r="D30" s="10" t="s">
        <v>75</v>
      </c>
      <c r="E30" s="9">
        <v>40</v>
      </c>
      <c r="F30" s="10" t="s">
        <v>76</v>
      </c>
      <c r="G30" s="10" t="s">
        <v>77</v>
      </c>
      <c r="H30" s="9"/>
    </row>
    <row r="31" spans="1:8" ht="51" customHeight="1">
      <c r="A31" s="9"/>
      <c r="B31" s="9"/>
      <c r="C31" s="9" t="s">
        <v>78</v>
      </c>
      <c r="D31" s="10" t="s">
        <v>79</v>
      </c>
      <c r="E31" s="9">
        <v>35</v>
      </c>
      <c r="F31" s="10" t="s">
        <v>80</v>
      </c>
      <c r="G31" s="10" t="s">
        <v>77</v>
      </c>
      <c r="H31" s="9"/>
    </row>
    <row r="32" spans="1:8" ht="47.25" customHeight="1">
      <c r="A32" s="9"/>
      <c r="B32" s="9"/>
      <c r="C32" s="9">
        <v>19</v>
      </c>
      <c r="D32" s="10" t="s">
        <v>81</v>
      </c>
      <c r="E32" s="9">
        <v>30</v>
      </c>
      <c r="F32" s="10" t="s">
        <v>82</v>
      </c>
      <c r="G32" s="10" t="s">
        <v>77</v>
      </c>
      <c r="H32" s="9"/>
    </row>
    <row r="33" spans="1:8" ht="56.25" customHeight="1">
      <c r="A33" s="9"/>
      <c r="B33" s="9"/>
      <c r="C33" s="9">
        <v>20</v>
      </c>
      <c r="D33" s="10" t="s">
        <v>83</v>
      </c>
      <c r="E33" s="9">
        <v>15</v>
      </c>
      <c r="F33" s="10" t="s">
        <v>84</v>
      </c>
      <c r="G33" s="10" t="s">
        <v>77</v>
      </c>
      <c r="H33" s="9"/>
    </row>
    <row r="34" spans="1:8" customHeight="1">
      <c r="A34" s="9"/>
      <c r="B34" s="9"/>
      <c r="C34" s="9">
        <v>21</v>
      </c>
      <c r="D34" s="10" t="s">
        <v>85</v>
      </c>
      <c r="E34" s="9">
        <v>30</v>
      </c>
      <c r="F34" s="10" t="s">
        <v>86</v>
      </c>
      <c r="G34" s="10" t="s">
        <v>87</v>
      </c>
      <c r="H34" s="9"/>
    </row>
    <row r="35" spans="1:8" ht="81.75" customHeight="1">
      <c r="A35" s="9"/>
      <c r="B35" s="9" t="s">
        <v>88</v>
      </c>
      <c r="C35" s="9">
        <v>22</v>
      </c>
      <c r="D35" s="10" t="s">
        <v>89</v>
      </c>
      <c r="E35" s="9">
        <v>30</v>
      </c>
      <c r="F35" s="10" t="s">
        <v>90</v>
      </c>
      <c r="G35" s="10" t="s">
        <v>91</v>
      </c>
      <c r="H35" s="9"/>
    </row>
    <row r="36" spans="1:8" customHeight="1">
      <c r="A36" s="9"/>
      <c r="B36" s="9"/>
      <c r="C36" s="9">
        <v>23</v>
      </c>
      <c r="D36" s="10" t="s">
        <v>92</v>
      </c>
      <c r="E36" s="9">
        <v>15</v>
      </c>
      <c r="F36" s="10" t="s">
        <v>93</v>
      </c>
      <c r="G36" s="10" t="s">
        <v>94</v>
      </c>
      <c r="H36" s="9"/>
    </row>
    <row r="37" spans="1:8" ht="48" customHeight="1">
      <c r="A37" s="9"/>
      <c r="B37" s="9"/>
      <c r="C37" s="9">
        <v>24</v>
      </c>
      <c r="D37" s="10" t="s">
        <v>95</v>
      </c>
      <c r="E37" s="9">
        <v>10</v>
      </c>
      <c r="F37" s="10" t="s">
        <v>57</v>
      </c>
      <c r="G37" s="10" t="s">
        <v>96</v>
      </c>
      <c r="H37" s="9"/>
    </row>
    <row r="38" spans="1:8" customHeight="1">
      <c r="A38" s="9"/>
      <c r="B38" s="9"/>
      <c r="C38" s="9">
        <v>25</v>
      </c>
      <c r="D38" s="11" t="s">
        <v>97</v>
      </c>
      <c r="E38" s="9">
        <v>10</v>
      </c>
      <c r="F38" s="10" t="s">
        <v>98</v>
      </c>
      <c r="G38" s="10" t="s">
        <v>99</v>
      </c>
      <c r="H38" s="9"/>
    </row>
    <row r="39" spans="1:8" customHeight="1">
      <c r="A39" s="9"/>
      <c r="B39" s="9"/>
      <c r="C39" s="9">
        <v>26</v>
      </c>
      <c r="D39" s="11" t="s">
        <v>100</v>
      </c>
      <c r="E39" s="9">
        <v>10</v>
      </c>
      <c r="F39" s="10" t="s">
        <v>101</v>
      </c>
      <c r="G39" s="10" t="s">
        <v>99</v>
      </c>
      <c r="H39" s="9"/>
    </row>
    <row r="40" spans="1:8" customHeight="1">
      <c r="A40" s="9"/>
      <c r="B40" s="9"/>
      <c r="C40" s="9" t="s">
        <v>102</v>
      </c>
      <c r="D40" s="11" t="s">
        <v>103</v>
      </c>
      <c r="E40" s="9">
        <v>15</v>
      </c>
      <c r="F40" s="10" t="s">
        <v>104</v>
      </c>
      <c r="G40" s="10" t="s">
        <v>105</v>
      </c>
      <c r="H40" s="9"/>
    </row>
    <row r="41" spans="1:8" ht="47.25" customHeight="1">
      <c r="A41" s="9" t="s">
        <v>106</v>
      </c>
      <c r="B41" s="9" t="s">
        <v>107</v>
      </c>
      <c r="C41" s="9">
        <v>28</v>
      </c>
      <c r="D41" s="10" t="s">
        <v>108</v>
      </c>
      <c r="E41" s="9">
        <v>30</v>
      </c>
      <c r="F41" s="10" t="s">
        <v>109</v>
      </c>
      <c r="G41" s="10" t="s">
        <v>99</v>
      </c>
      <c r="H41" s="9"/>
    </row>
    <row r="42" spans="1:8" ht="54" customHeight="1">
      <c r="A42" s="9"/>
      <c r="B42" s="9"/>
      <c r="C42" s="9">
        <v>29</v>
      </c>
      <c r="D42" s="10" t="s">
        <v>110</v>
      </c>
      <c r="E42" s="9">
        <v>20</v>
      </c>
      <c r="F42" s="10" t="s">
        <v>111</v>
      </c>
      <c r="G42" s="10" t="s">
        <v>99</v>
      </c>
      <c r="H42" s="9"/>
    </row>
    <row r="43" spans="1:8" ht="47.25" customHeight="1">
      <c r="A43" s="9"/>
      <c r="B43" s="9"/>
      <c r="C43" s="9">
        <v>30</v>
      </c>
      <c r="D43" s="10" t="s">
        <v>112</v>
      </c>
      <c r="E43" s="9">
        <v>45</v>
      </c>
      <c r="F43" s="10" t="s">
        <v>113</v>
      </c>
      <c r="G43" s="10" t="s">
        <v>114</v>
      </c>
      <c r="H43" s="9"/>
    </row>
    <row r="44" spans="1:8" ht="49.5" customHeight="1">
      <c r="A44" s="9"/>
      <c r="B44" s="9"/>
      <c r="C44" s="9" t="s">
        <v>115</v>
      </c>
      <c r="D44" s="10" t="s">
        <v>116</v>
      </c>
      <c r="E44" s="9">
        <v>25</v>
      </c>
      <c r="F44" s="10" t="s">
        <v>117</v>
      </c>
      <c r="G44" s="10" t="s">
        <v>118</v>
      </c>
      <c r="H44" s="9"/>
    </row>
    <row r="45" spans="1:8" ht="49.5" customHeight="1">
      <c r="A45" s="9"/>
      <c r="B45" s="9"/>
      <c r="C45" s="9">
        <v>32</v>
      </c>
      <c r="D45" s="10" t="s">
        <v>119</v>
      </c>
      <c r="E45" s="9">
        <v>20</v>
      </c>
      <c r="F45" s="10" t="s">
        <v>120</v>
      </c>
      <c r="G45" s="10" t="s">
        <v>99</v>
      </c>
      <c r="H45" s="9"/>
    </row>
    <row r="46" spans="1:8" ht="47.25" customHeight="1">
      <c r="A46" s="9"/>
      <c r="B46" s="9" t="s">
        <v>121</v>
      </c>
      <c r="C46" s="9" t="s">
        <v>122</v>
      </c>
      <c r="D46" s="10" t="s">
        <v>123</v>
      </c>
      <c r="E46" s="9">
        <v>15</v>
      </c>
      <c r="F46" s="10" t="s">
        <v>124</v>
      </c>
      <c r="G46" s="10" t="s">
        <v>125</v>
      </c>
      <c r="H46" s="9"/>
    </row>
    <row r="47" spans="1:8" ht="45" customHeight="1">
      <c r="A47" s="9"/>
      <c r="B47" s="9"/>
      <c r="C47" s="9">
        <v>34</v>
      </c>
      <c r="D47" s="10" t="s">
        <v>126</v>
      </c>
      <c r="E47" s="9">
        <v>10</v>
      </c>
      <c r="F47" s="10" t="s">
        <v>127</v>
      </c>
      <c r="G47" s="10" t="s">
        <v>125</v>
      </c>
      <c r="H47" s="9"/>
    </row>
    <row r="48" spans="1:8" customHeight="1">
      <c r="A48" s="9"/>
      <c r="B48" s="9"/>
      <c r="C48" s="9">
        <v>35</v>
      </c>
      <c r="D48" s="10" t="s">
        <v>128</v>
      </c>
      <c r="E48" s="9">
        <v>20</v>
      </c>
      <c r="F48" s="10" t="s">
        <v>129</v>
      </c>
      <c r="G48" s="10" t="s">
        <v>130</v>
      </c>
      <c r="H48" s="9"/>
    </row>
    <row r="49" spans="1:8" customHeight="1">
      <c r="A49" s="9"/>
      <c r="B49" s="9"/>
      <c r="C49" s="9">
        <v>36</v>
      </c>
      <c r="D49" s="10" t="s">
        <v>131</v>
      </c>
      <c r="E49" s="9">
        <v>15</v>
      </c>
      <c r="F49" s="10" t="s">
        <v>132</v>
      </c>
      <c r="G49" s="10" t="s">
        <v>130</v>
      </c>
      <c r="H49" s="9"/>
    </row>
    <row r="50" spans="1:8" customHeight="1">
      <c r="A50" s="9"/>
      <c r="B50" s="9"/>
      <c r="C50" s="9">
        <v>37</v>
      </c>
      <c r="D50" s="11" t="s">
        <v>133</v>
      </c>
      <c r="E50" s="9">
        <v>10</v>
      </c>
      <c r="F50" s="11" t="s">
        <v>134</v>
      </c>
      <c r="G50" s="11" t="s">
        <v>135</v>
      </c>
      <c r="H50" s="9"/>
    </row>
    <row r="51" spans="1:8" ht="55.5" customHeight="1">
      <c r="A51" s="9"/>
      <c r="B51" s="9"/>
      <c r="C51" s="9" t="s">
        <v>136</v>
      </c>
      <c r="D51" s="12" t="s">
        <v>137</v>
      </c>
      <c r="E51" s="9">
        <v>10</v>
      </c>
      <c r="F51" s="12" t="s">
        <v>138</v>
      </c>
      <c r="G51" s="12" t="s">
        <v>139</v>
      </c>
      <c r="H51" s="9"/>
    </row>
    <row r="52" spans="1:8" ht="44.25" customHeight="1">
      <c r="A52" s="9"/>
      <c r="B52" s="9"/>
      <c r="C52" s="9">
        <v>39</v>
      </c>
      <c r="D52" s="11" t="s">
        <v>140</v>
      </c>
      <c r="E52" s="9">
        <v>10</v>
      </c>
      <c r="F52" s="11" t="s">
        <v>141</v>
      </c>
      <c r="G52" s="11" t="s">
        <v>142</v>
      </c>
      <c r="H52" s="9"/>
    </row>
    <row r="53" spans="1:8" customHeight="1">
      <c r="A53" s="9"/>
      <c r="B53" s="9"/>
      <c r="C53" s="9">
        <v>40</v>
      </c>
      <c r="D53" s="10" t="s">
        <v>143</v>
      </c>
      <c r="E53" s="9">
        <v>10</v>
      </c>
      <c r="F53" s="10" t="s">
        <v>144</v>
      </c>
      <c r="G53" s="10" t="s">
        <v>130</v>
      </c>
      <c r="H53" s="9"/>
    </row>
    <row r="54" spans="1:8" ht="48" customHeight="1">
      <c r="A54" s="9" t="s">
        <v>145</v>
      </c>
      <c r="B54" s="9" t="s">
        <v>146</v>
      </c>
      <c r="C54" s="9">
        <v>41</v>
      </c>
      <c r="D54" s="10" t="s">
        <v>147</v>
      </c>
      <c r="E54" s="9">
        <v>30</v>
      </c>
      <c r="F54" s="10" t="s">
        <v>148</v>
      </c>
      <c r="G54" s="10" t="s">
        <v>149</v>
      </c>
      <c r="H54" s="9"/>
    </row>
    <row r="55" spans="1:8" ht="48" customHeight="1">
      <c r="A55" s="9"/>
      <c r="B55" s="9"/>
      <c r="C55" s="9">
        <v>42</v>
      </c>
      <c r="D55" s="10" t="s">
        <v>150</v>
      </c>
      <c r="E55" s="9">
        <v>20</v>
      </c>
      <c r="F55" s="10" t="s">
        <v>151</v>
      </c>
      <c r="G55" s="10" t="s">
        <v>149</v>
      </c>
      <c r="H55" s="9"/>
    </row>
    <row r="56" spans="1:8" ht="48" customHeight="1">
      <c r="A56" s="9"/>
      <c r="B56" s="9"/>
      <c r="C56" s="9" t="s">
        <v>152</v>
      </c>
      <c r="D56" s="10" t="s">
        <v>153</v>
      </c>
      <c r="E56" s="9">
        <v>15</v>
      </c>
      <c r="F56" s="10" t="s">
        <v>154</v>
      </c>
      <c r="G56" s="10" t="s">
        <v>149</v>
      </c>
      <c r="H56" s="9"/>
    </row>
    <row r="57" spans="1:8" customHeight="1">
      <c r="A57" s="9"/>
      <c r="B57" s="9" t="s">
        <v>155</v>
      </c>
      <c r="C57" s="9">
        <v>44</v>
      </c>
      <c r="D57" s="10" t="s">
        <v>156</v>
      </c>
      <c r="E57" s="9">
        <v>20</v>
      </c>
      <c r="F57" s="10" t="s">
        <v>157</v>
      </c>
      <c r="G57" s="10" t="s">
        <v>158</v>
      </c>
      <c r="H57" s="9"/>
    </row>
    <row r="58" spans="1:8" customHeight="1">
      <c r="A58" s="9"/>
      <c r="B58" s="9"/>
      <c r="C58" s="9">
        <v>45</v>
      </c>
      <c r="D58" s="10" t="s">
        <v>159</v>
      </c>
      <c r="E58" s="9">
        <v>15</v>
      </c>
      <c r="F58" s="10" t="s">
        <v>160</v>
      </c>
      <c r="G58" s="10" t="s">
        <v>158</v>
      </c>
      <c r="H58" s="9"/>
    </row>
    <row r="59" spans="1:8" customHeight="1">
      <c r="A59" s="9"/>
      <c r="B59" s="9"/>
      <c r="C59" s="9">
        <v>46</v>
      </c>
      <c r="D59" s="10" t="s">
        <v>161</v>
      </c>
      <c r="E59" s="9">
        <v>10</v>
      </c>
      <c r="F59" s="10" t="s">
        <v>162</v>
      </c>
      <c r="G59" s="10" t="s">
        <v>158</v>
      </c>
      <c r="H59" s="9"/>
    </row>
    <row r="60" spans="1:8" customHeight="1">
      <c r="A60" s="9" t="s">
        <v>163</v>
      </c>
      <c r="B60" s="9" t="s">
        <v>164</v>
      </c>
      <c r="C60" s="9">
        <v>47</v>
      </c>
      <c r="D60" s="10" t="s">
        <v>165</v>
      </c>
      <c r="E60" s="9">
        <v>20</v>
      </c>
      <c r="F60" s="10" t="s">
        <v>166</v>
      </c>
      <c r="G60" s="10" t="s">
        <v>167</v>
      </c>
      <c r="H60" s="9"/>
    </row>
    <row r="61" spans="1:8" customHeight="1">
      <c r="A61" s="9"/>
      <c r="B61" s="9"/>
      <c r="C61" s="9">
        <v>48</v>
      </c>
      <c r="D61" s="10" t="s">
        <v>168</v>
      </c>
      <c r="E61" s="9">
        <v>20</v>
      </c>
      <c r="F61" s="10" t="s">
        <v>169</v>
      </c>
      <c r="G61" s="10" t="s">
        <v>167</v>
      </c>
      <c r="H61" s="9"/>
    </row>
    <row r="62" spans="1:8" customHeight="1">
      <c r="A62" s="9"/>
      <c r="B62" s="9"/>
      <c r="C62" s="9">
        <v>49</v>
      </c>
      <c r="D62" s="10" t="s">
        <v>170</v>
      </c>
      <c r="E62" s="9">
        <v>20</v>
      </c>
      <c r="F62" s="10" t="s">
        <v>171</v>
      </c>
      <c r="G62" s="10" t="s">
        <v>172</v>
      </c>
      <c r="H62" s="9"/>
    </row>
    <row r="63" spans="1:8" customHeight="1">
      <c r="A63" s="9"/>
      <c r="B63" s="9"/>
      <c r="C63" s="9">
        <v>50</v>
      </c>
      <c r="D63" s="10" t="s">
        <v>173</v>
      </c>
      <c r="E63" s="9">
        <v>15</v>
      </c>
      <c r="F63" s="10" t="s">
        <v>174</v>
      </c>
      <c r="G63" s="10" t="s">
        <v>175</v>
      </c>
      <c r="H63" s="9"/>
    </row>
    <row r="64" spans="1:8" customHeight="1">
      <c r="A64" s="9"/>
      <c r="B64" s="9"/>
      <c r="C64" s="9">
        <v>51</v>
      </c>
      <c r="D64" s="10" t="s">
        <v>176</v>
      </c>
      <c r="E64" s="9">
        <v>15</v>
      </c>
      <c r="F64" s="10" t="s">
        <v>177</v>
      </c>
      <c r="G64" s="10" t="s">
        <v>178</v>
      </c>
      <c r="H64" s="9"/>
    </row>
    <row r="65" spans="1:8" customHeight="1">
      <c r="A65" s="9"/>
      <c r="B65" s="9" t="s">
        <v>179</v>
      </c>
      <c r="C65" s="9">
        <v>52</v>
      </c>
      <c r="D65" s="10" t="s">
        <v>180</v>
      </c>
      <c r="E65" s="9">
        <v>15</v>
      </c>
      <c r="F65" s="10" t="s">
        <v>177</v>
      </c>
      <c r="G65" s="10" t="s">
        <v>72</v>
      </c>
      <c r="H65" s="9"/>
    </row>
    <row r="66" spans="1:8" customHeight="1">
      <c r="A66" s="9"/>
      <c r="B66" s="9"/>
      <c r="C66" s="9">
        <v>53</v>
      </c>
      <c r="D66" s="10" t="s">
        <v>181</v>
      </c>
      <c r="E66" s="9">
        <v>20</v>
      </c>
      <c r="F66" s="10" t="s">
        <v>182</v>
      </c>
      <c r="G66" s="10" t="s">
        <v>72</v>
      </c>
      <c r="H66" s="9"/>
    </row>
    <row r="67" spans="1:8" customHeight="1">
      <c r="A67" s="9"/>
      <c r="B67" s="9"/>
      <c r="C67" s="9">
        <v>54</v>
      </c>
      <c r="D67" s="10" t="s">
        <v>183</v>
      </c>
      <c r="E67" s="9">
        <v>15</v>
      </c>
      <c r="F67" s="10" t="s">
        <v>184</v>
      </c>
      <c r="G67" s="10" t="s">
        <v>72</v>
      </c>
      <c r="H67" s="9"/>
    </row>
    <row r="68" spans="1:8" ht="46.5" customHeight="1">
      <c r="A68" s="9"/>
      <c r="B68" s="9" t="s">
        <v>185</v>
      </c>
      <c r="C68" s="9">
        <v>55</v>
      </c>
      <c r="D68" s="10" t="s">
        <v>186</v>
      </c>
      <c r="E68" s="9">
        <v>30</v>
      </c>
      <c r="F68" s="10" t="s">
        <v>187</v>
      </c>
      <c r="G68" s="10" t="s">
        <v>188</v>
      </c>
      <c r="H68" s="9"/>
    </row>
    <row r="69" spans="1:8" customHeight="1">
      <c r="A69" s="9" t="s">
        <v>189</v>
      </c>
      <c r="B69" s="9" t="s">
        <v>190</v>
      </c>
      <c r="C69" s="9">
        <v>56</v>
      </c>
      <c r="D69" s="10" t="s">
        <v>191</v>
      </c>
      <c r="E69" s="9">
        <v>20</v>
      </c>
      <c r="F69" s="10" t="s">
        <v>192</v>
      </c>
      <c r="G69" s="10" t="s">
        <v>193</v>
      </c>
      <c r="H69" s="9"/>
    </row>
    <row r="70" spans="1:8" customHeight="1">
      <c r="A70" s="9"/>
      <c r="B70" s="9"/>
      <c r="C70" s="9">
        <v>57</v>
      </c>
      <c r="D70" s="10" t="s">
        <v>194</v>
      </c>
      <c r="E70" s="9">
        <v>10</v>
      </c>
      <c r="F70" s="10" t="s">
        <v>195</v>
      </c>
      <c r="G70" s="10" t="s">
        <v>196</v>
      </c>
      <c r="H70" s="9"/>
    </row>
    <row r="71" spans="1:8" ht="52.5" customHeight="1">
      <c r="A71" s="9"/>
      <c r="B71" s="9" t="s">
        <v>197</v>
      </c>
      <c r="C71" s="9">
        <v>58</v>
      </c>
      <c r="D71" s="10" t="s">
        <v>198</v>
      </c>
      <c r="E71" s="9">
        <v>20</v>
      </c>
      <c r="F71" s="10" t="s">
        <v>199</v>
      </c>
      <c r="G71" s="10" t="s">
        <v>200</v>
      </c>
      <c r="H71" s="9"/>
    </row>
    <row r="72" spans="1:8" customHeight="1">
      <c r="A72" s="9" t="s">
        <v>201</v>
      </c>
      <c r="B72" s="13" t="s">
        <v>202</v>
      </c>
      <c r="C72" s="9">
        <v>59</v>
      </c>
      <c r="D72" s="10" t="s">
        <v>203</v>
      </c>
      <c r="E72" s="9">
        <v>10</v>
      </c>
      <c r="F72" s="10" t="s">
        <v>204</v>
      </c>
      <c r="G72" s="10" t="s">
        <v>205</v>
      </c>
      <c r="H72" s="9"/>
    </row>
    <row r="73" spans="1:8" customHeight="1">
      <c r="A73" s="9"/>
      <c r="B73" s="14"/>
      <c r="C73" s="9">
        <v>60</v>
      </c>
      <c r="D73" s="10" t="s">
        <v>206</v>
      </c>
      <c r="E73" s="9">
        <v>5</v>
      </c>
      <c r="F73" s="10" t="s">
        <v>207</v>
      </c>
      <c r="G73" s="10" t="s">
        <v>208</v>
      </c>
      <c r="H73" s="9"/>
    </row>
    <row r="74" spans="1:8" customHeight="1">
      <c r="A74" s="9"/>
      <c r="B74" s="14"/>
      <c r="C74" s="9">
        <v>61</v>
      </c>
      <c r="D74" s="10" t="s">
        <v>209</v>
      </c>
      <c r="E74" s="9">
        <v>10</v>
      </c>
      <c r="F74" s="10" t="s">
        <v>210</v>
      </c>
      <c r="G74" s="10" t="s">
        <v>208</v>
      </c>
      <c r="H74" s="9"/>
    </row>
    <row r="75" spans="1:8" ht="62.25" customHeight="1">
      <c r="A75" s="9"/>
      <c r="B75" s="14"/>
      <c r="C75" s="9">
        <v>62</v>
      </c>
      <c r="D75" s="10" t="s">
        <v>211</v>
      </c>
      <c r="E75" s="9">
        <v>20</v>
      </c>
      <c r="F75" s="10" t="s">
        <v>212</v>
      </c>
      <c r="G75" s="10" t="s">
        <v>213</v>
      </c>
      <c r="H75" s="9"/>
    </row>
    <row r="76" spans="1:8" ht="65.25" customHeight="1">
      <c r="A76" s="9"/>
      <c r="B76" s="14"/>
      <c r="C76" s="9">
        <v>63</v>
      </c>
      <c r="D76" s="11" t="s">
        <v>214</v>
      </c>
      <c r="E76" s="9">
        <v>20</v>
      </c>
      <c r="F76" s="11" t="s">
        <v>215</v>
      </c>
      <c r="G76" s="11" t="s">
        <v>216</v>
      </c>
      <c r="H76" s="9"/>
    </row>
    <row r="77" spans="1:8" customHeight="1">
      <c r="A77" s="9"/>
      <c r="B77" s="14"/>
      <c r="C77" s="9" t="s">
        <v>217</v>
      </c>
      <c r="D77" s="10" t="s">
        <v>218</v>
      </c>
      <c r="E77" s="9">
        <v>10</v>
      </c>
      <c r="F77" s="10" t="s">
        <v>219</v>
      </c>
      <c r="G77" s="10" t="s">
        <v>208</v>
      </c>
      <c r="H77" s="9"/>
    </row>
    <row r="78" spans="1:8" ht="48" customHeight="1">
      <c r="A78" s="9"/>
      <c r="B78" s="15"/>
      <c r="C78" s="9">
        <v>65</v>
      </c>
      <c r="D78" s="10" t="s">
        <v>220</v>
      </c>
      <c r="E78" s="9">
        <v>20</v>
      </c>
      <c r="F78" s="10" t="s">
        <v>221</v>
      </c>
      <c r="G78" s="10" t="s">
        <v>222</v>
      </c>
      <c r="H78" s="9"/>
    </row>
    <row r="79" spans="1:8" customHeight="1">
      <c r="A79" s="9"/>
      <c r="B79" s="14" t="s">
        <v>223</v>
      </c>
      <c r="C79" s="9">
        <v>66</v>
      </c>
      <c r="D79" s="10" t="s">
        <v>224</v>
      </c>
      <c r="E79" s="9">
        <v>20</v>
      </c>
      <c r="F79" s="10" t="s">
        <v>225</v>
      </c>
      <c r="G79" s="10" t="s">
        <v>226</v>
      </c>
      <c r="H79" s="9"/>
    </row>
    <row r="80" spans="1:8" customHeight="1">
      <c r="A80" s="9"/>
      <c r="B80" s="14"/>
      <c r="C80" s="9">
        <v>67</v>
      </c>
      <c r="D80" s="10" t="s">
        <v>227</v>
      </c>
      <c r="E80" s="9">
        <v>20</v>
      </c>
      <c r="F80" s="10" t="s">
        <v>228</v>
      </c>
      <c r="G80" s="10" t="s">
        <v>226</v>
      </c>
      <c r="H80" s="9"/>
    </row>
    <row r="81" spans="1:8" ht="48" customHeight="1">
      <c r="A81" s="9"/>
      <c r="B81" s="15"/>
      <c r="C81" s="9">
        <v>68</v>
      </c>
      <c r="D81" s="10" t="s">
        <v>229</v>
      </c>
      <c r="E81" s="9">
        <v>10</v>
      </c>
      <c r="F81" s="10" t="s">
        <v>230</v>
      </c>
      <c r="G81" s="10" t="s">
        <v>231</v>
      </c>
      <c r="H81" s="9"/>
    </row>
    <row r="82" spans="1:8" customHeight="1">
      <c r="A82" s="9"/>
      <c r="B82" s="9" t="s">
        <v>232</v>
      </c>
      <c r="C82" s="9">
        <v>69</v>
      </c>
      <c r="D82" s="12" t="s">
        <v>233</v>
      </c>
      <c r="E82" s="9">
        <v>10</v>
      </c>
      <c r="F82" s="12" t="s">
        <v>234</v>
      </c>
      <c r="G82" s="12" t="s">
        <v>235</v>
      </c>
      <c r="H82" s="9"/>
    </row>
    <row r="83" spans="1:8" ht="48.75" customHeight="1">
      <c r="A83" s="9"/>
      <c r="B83" s="9"/>
      <c r="C83" s="9">
        <v>70</v>
      </c>
      <c r="D83" s="12" t="s">
        <v>236</v>
      </c>
      <c r="E83" s="9">
        <v>20</v>
      </c>
      <c r="F83" s="12" t="s">
        <v>237</v>
      </c>
      <c r="G83" s="12" t="s">
        <v>238</v>
      </c>
      <c r="H83" s="9"/>
    </row>
    <row r="84" spans="1:8" customHeight="1">
      <c r="A84" s="9"/>
      <c r="B84" s="9"/>
      <c r="C84" s="9">
        <v>71</v>
      </c>
      <c r="D84" s="10" t="s">
        <v>239</v>
      </c>
      <c r="E84" s="9">
        <v>15</v>
      </c>
      <c r="F84" s="10" t="s">
        <v>240</v>
      </c>
      <c r="G84" s="12" t="s">
        <v>241</v>
      </c>
      <c r="H84" s="9"/>
    </row>
    <row r="85" spans="1:8" s="1" customFormat="1" customHeight="1">
      <c r="A85" s="9" t="s">
        <v>242</v>
      </c>
      <c r="B85" s="9"/>
      <c r="C85" s="9"/>
      <c r="D85" s="9"/>
      <c r="E85" s="9" t="str">
        <f>SUM(E14:E84)</f>
        <v>1400</v>
      </c>
      <c r="F85" s="10"/>
      <c r="G85" s="10"/>
      <c r="H85" s="16"/>
    </row>
    <row r="86" spans="1:6" customHeight="1">
      <c r="A86" s="17" t="s">
        <v>243</v>
      </c>
      <c r="B86" s="17"/>
      <c r="C86" s="17"/>
      <c r="D86" s="17"/>
      <c r="E86" s="17"/>
      <c r="F86" s="17"/>
    </row>
    <row r="87" spans="1:6" customHeight="1">
      <c r="A87" s="18" t="s">
        <v>244</v>
      </c>
      <c r="B87" s="18"/>
      <c r="C87" s="18"/>
      <c r="D87" s="18"/>
      <c r="E87" s="18"/>
      <c r="F87" s="18"/>
    </row>
    <row r="88" spans="1:6" customHeight="1">
      <c r="A88" s="19" t="s">
        <v>245</v>
      </c>
      <c r="B88" s="20"/>
      <c r="C88" s="20"/>
      <c r="D88" s="20"/>
      <c r="E88" s="20"/>
      <c r="F88" s="20"/>
    </row>
  </sheetData>
  <mergeCells count="43">
    <mergeCell ref="A1:H1"/>
    <mergeCell ref="A2:H2"/>
    <mergeCell ref="A3:H3"/>
    <mergeCell ref="A4:H4"/>
    <mergeCell ref="A5:G5"/>
    <mergeCell ref="C6:G6"/>
    <mergeCell ref="D7:G7"/>
    <mergeCell ref="D8:G8"/>
    <mergeCell ref="D9:G9"/>
    <mergeCell ref="D10:G10"/>
    <mergeCell ref="A11:H11"/>
    <mergeCell ref="C12:D12"/>
    <mergeCell ref="A85:D85"/>
    <mergeCell ref="A87:F87"/>
    <mergeCell ref="A88:F88"/>
    <mergeCell ref="A12:A13"/>
    <mergeCell ref="A14:A29"/>
    <mergeCell ref="A30:A40"/>
    <mergeCell ref="A41:A53"/>
    <mergeCell ref="A54:A59"/>
    <mergeCell ref="A60:A68"/>
    <mergeCell ref="A69:A71"/>
    <mergeCell ref="A72:A84"/>
    <mergeCell ref="B12:B13"/>
    <mergeCell ref="B14:B15"/>
    <mergeCell ref="B16:B24"/>
    <mergeCell ref="B25:B29"/>
    <mergeCell ref="B30:B34"/>
    <mergeCell ref="B35:B40"/>
    <mergeCell ref="B41:B45"/>
    <mergeCell ref="B46:B53"/>
    <mergeCell ref="B54:B56"/>
    <mergeCell ref="B57:B59"/>
    <mergeCell ref="B60:B64"/>
    <mergeCell ref="B65:B67"/>
    <mergeCell ref="B69:B70"/>
    <mergeCell ref="B72:B78"/>
    <mergeCell ref="B79:B81"/>
    <mergeCell ref="B82:B84"/>
    <mergeCell ref="E12:E13"/>
    <mergeCell ref="F12:F13"/>
    <mergeCell ref="G12:G13"/>
    <mergeCell ref="H12:H13"/>
  </mergeCells>
  <pageMargins left="0.0388888888888889" right="0.0388888888888889" top="0.550694444444444" bottom="0.550694444444444" header="0.314583333333333" footer="0.314583333333333"/>
  <pageSetup paperSize="9" scale="75" orientation="landscape" verticalDpi="1200"/>
  <headerFooter alignWithMargins="0">
    <oddFooter><![CDATA[&C第 &P 页，共 &N 页]]></oddFooter>
  </headerFooter>
</worksheet>
</file>

<file path=docProps/app.xml><?xml version="1.0" encoding="utf-8"?>
<Properties xmlns:vt="http://schemas.openxmlformats.org/officeDocument/2006/docPropsVTypes" xmlns="http://schemas.openxmlformats.org/officeDocument/2006/extended-properties">
  <HeadingPairs>
    <vt:vector baseType="variant" size="2">
      <vt:variant>
        <vt:lpstr>工作表</vt:lpstr>
      </vt:variant>
      <vt:variant>
        <vt:i4>1</vt:i4>
      </vt:variant>
    </vt:vector>
  </HeadingPairs>
  <TitlesOfParts>
    <vt:vector baseType="lpstr" size="1">
      <vt:lpstr>总表</vt:lpstr>
    </vt:vector>
  </TitlesOfParts>
  <Application>Microsoft Excel</Application>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1996-12-17T01:32:00Z</dcterms:created>
  <cp:lastPrinted>2016-10-22T06:00:00Z</cp:lastPrinted>
  <dcterms:modified xsi:type="dcterms:W3CDTF">2017-01-17T03:23:58Z</dcterms:modified>
</coreProperties>
</file>

<file path=docProps/custom.xml><?xml version="1.0" encoding="utf-8"?>
<Properties xmlns="http://schemas.openxmlformats.org/officeDocument/2006/custom-properties">
  <property fmtid="{D5CDD505-2E9C-101B-9397-08002B2CF9AE}" pid="2" name="KSOProductBuildVer">
    <lpwstr xmlns="http://schemas.openxmlformats.org/officeDocument/2006/docPropsVTypes">2052-10.1.0.6135</lpwstr>
  </property>
  <property fmtid="{D5CDD505-2E9C-101B-9397-08002B2CF9AE}" pid="3" name="Generator">
    <lpwstr xmlns="http://schemas.openxmlformats.org/officeDocument/2006/docPropsVTypes">NPOI</lpwstr>
  </property>
  <property fmtid="{D5CDD505-2E9C-101B-9397-08002B2CF9AE}" pid="4" name="Generator Version">
    <lpwstr xmlns="http://schemas.openxmlformats.org/officeDocument/2006/docPropsVTypes">2.7.4</lpwstr>
  </property>
</Properties>
</file>